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Зарган\Desktop\"/>
    </mc:Choice>
  </mc:AlternateContent>
  <bookViews>
    <workbookView xWindow="0" yWindow="0" windowWidth="22872" windowHeight="890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</calcChain>
</file>

<file path=xl/sharedStrings.xml><?xml version="1.0" encoding="utf-8"?>
<sst xmlns="http://schemas.openxmlformats.org/spreadsheetml/2006/main" count="381" uniqueCount="207">
  <si>
    <t>№ п\п</t>
  </si>
  <si>
    <t>Реестровый номер</t>
  </si>
  <si>
    <t xml:space="preserve">Наименование недвижимого имущества </t>
  </si>
  <si>
    <t>Адрес (местоположение) недвижимого имущества</t>
  </si>
  <si>
    <t>Кадастровый номер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</si>
  <si>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</si>
  <si>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Балансовая стоимость, руб.</t>
  </si>
  <si>
    <t>Начисленная амортизация, руб.</t>
  </si>
  <si>
    <t>Кадастровая стоимость,  руб.</t>
  </si>
  <si>
    <t xml:space="preserve">Дата возникновения/дата прекращения права муниципальной собственности </t>
  </si>
  <si>
    <t>Номер государственной регистрации права, реквизиты документов -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</si>
  <si>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</si>
  <si>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</si>
  <si>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Назначение недвижимого имущества</t>
  </si>
  <si>
    <t>Примечание</t>
  </si>
  <si>
    <t>02309001</t>
  </si>
  <si>
    <t>Административное здание</t>
  </si>
  <si>
    <t>х. Фомин ул. Центральная. 3</t>
  </si>
  <si>
    <t>61:61:14/006/2009:383</t>
  </si>
  <si>
    <t>80 036,61</t>
  </si>
  <si>
    <t>67922,43</t>
  </si>
  <si>
    <t>29.04.2009</t>
  </si>
  <si>
    <t>61-61-14/006/2009-383</t>
  </si>
  <si>
    <t xml:space="preserve">Казна Администрации Фоминского сельского поселения </t>
  </si>
  <si>
    <t>не установлено</t>
  </si>
  <si>
    <t>нежилое здание</t>
  </si>
  <si>
    <t>02309002</t>
  </si>
  <si>
    <t>Многолетние насаждения</t>
  </si>
  <si>
    <t>14 040,00</t>
  </si>
  <si>
    <t>07.05.2013</t>
  </si>
  <si>
    <t>61-61-13/009/2013-439</t>
  </si>
  <si>
    <t>сооружение культуры и отдыха</t>
  </si>
  <si>
    <t>Асфальтобетонные пешеходные дорожки протяженностью</t>
  </si>
  <si>
    <t>х. Фомин ул. Дружбы протяжоность 530м.</t>
  </si>
  <si>
    <t xml:space="preserve">х. Фомин ул. Быкадорова протяжоность 1671м </t>
  </si>
  <si>
    <t>х. Фомин ул. Школьная протяжоность 2511м</t>
  </si>
  <si>
    <t xml:space="preserve">х. Фомин ул. Зелёная протяженность 986 м </t>
  </si>
  <si>
    <t xml:space="preserve">х. Фомин ул. Молодёжная протяжённость 770 м </t>
  </si>
  <si>
    <t>х. Фомин ул. Центральная протяженность 3344 м</t>
  </si>
  <si>
    <t>82,446.00</t>
  </si>
  <si>
    <t>82,446.01</t>
  </si>
  <si>
    <t>82,446.02</t>
  </si>
  <si>
    <t>82,446.03</t>
  </si>
  <si>
    <t>82,446.04</t>
  </si>
  <si>
    <t>82,446.05</t>
  </si>
  <si>
    <t>07.05.2011</t>
  </si>
  <si>
    <t>61-61-13/008/2011-220</t>
  </si>
  <si>
    <t>нежилое</t>
  </si>
  <si>
    <t>24.02.2011</t>
  </si>
  <si>
    <t>61-61-13/005/2011-181</t>
  </si>
  <si>
    <t>61-61-13/005/2011-180</t>
  </si>
  <si>
    <t>61-61-13/008/2011-222</t>
  </si>
  <si>
    <t>61-61-13/008/2011-223</t>
  </si>
  <si>
    <t>61-61-13/005/2011-179</t>
  </si>
  <si>
    <t>Плотина №1 на р.Загиста протяженностью 150м</t>
  </si>
  <si>
    <t>3,5 км северо-восточнее х. Потапенко</t>
  </si>
  <si>
    <t>61:11:0:000000:0:29</t>
  </si>
  <si>
    <t>3,775.00</t>
  </si>
  <si>
    <t>28.09.2011</t>
  </si>
  <si>
    <t>61-61-13/021/2011-93</t>
  </si>
  <si>
    <t>плотина</t>
  </si>
  <si>
    <t>Плотина №2 на р.Загиста протяженностью 200м</t>
  </si>
  <si>
    <t>3,5 км северо- восточнее х. Потапенко</t>
  </si>
  <si>
    <t>61:11:0:000000:0:30</t>
  </si>
  <si>
    <t>61-61-13/021/2011-88</t>
  </si>
  <si>
    <t>Плотина №4 на р.Загиста протяженностью 100м</t>
  </si>
  <si>
    <t>3 км севернее х. Потапенко</t>
  </si>
  <si>
    <t>61:11:0:600009:0:17</t>
  </si>
  <si>
    <t>61-61-13/021/2011-96</t>
  </si>
  <si>
    <t>Плотина №5 на р.Загиста протяженностью 500м</t>
  </si>
  <si>
    <t>14 км северо-восточнее х.Фомин (урочище     Торговое)</t>
  </si>
  <si>
    <t>61:11:0:600009:0:16</t>
  </si>
  <si>
    <t>61-61-13/021/2011-90</t>
  </si>
  <si>
    <t>Плотина №6 на б.Пандя протяженностью 150м</t>
  </si>
  <si>
    <t>5,5 км северо-восточнее х.Фомин</t>
  </si>
  <si>
    <t>61:11:0:600009:0:19</t>
  </si>
  <si>
    <t>4,530.00</t>
  </si>
  <si>
    <t>27.09.2011</t>
  </si>
  <si>
    <t>61-61-13/021/2011-111</t>
  </si>
  <si>
    <t>Плотина №8 на б.Пандя протяженностью 200м</t>
  </si>
  <si>
    <t>3 км северо-западнее х. Фомин</t>
  </si>
  <si>
    <t>61:11:0:000000:0:31</t>
  </si>
  <si>
    <t>61-61-13/021/2011-98</t>
  </si>
  <si>
    <t>Плотина №10 на б.Савдя протяженностью 150м</t>
  </si>
  <si>
    <t xml:space="preserve">1,5 км юго-западнее х. Фомин </t>
  </si>
  <si>
    <t>61:11:0:000000:0:32</t>
  </si>
  <si>
    <t>61-61-13/021/2011-106</t>
  </si>
  <si>
    <t>Плотина №11 на б.Савдя протяженностью 230м</t>
  </si>
  <si>
    <t>0,5 км юго восточнее х. Фомин</t>
  </si>
  <si>
    <t>61:11:0:000000:0:28</t>
  </si>
  <si>
    <t>61-61-13/021/2011-107</t>
  </si>
  <si>
    <t>Плотина №12 на б.Савдя протяженностью 150м</t>
  </si>
  <si>
    <t>4 км юго-восточнее х. Фомин</t>
  </si>
  <si>
    <t>61:11:0:600009:0:21</t>
  </si>
  <si>
    <t>61-61-13/021/2011-108</t>
  </si>
  <si>
    <t>Плотина №13 на р.Джурак-Сал протяженностью 40м</t>
  </si>
  <si>
    <t>5,5 км юго-восточнее х. Фомин</t>
  </si>
  <si>
    <t>61:11:0:600009:0:20</t>
  </si>
  <si>
    <t>61-61-13/021/2011-109</t>
  </si>
  <si>
    <t>Плотина №14 на р.Джурак-Сал протяженностью 500м</t>
  </si>
  <si>
    <t>13,5 северо-западнее х. Фомин (пруд Торговенский)</t>
  </si>
  <si>
    <t>61:11:0:600009:0:18</t>
  </si>
  <si>
    <t>61-61-13/021/2011-110</t>
  </si>
  <si>
    <t>Плотина №15 на р.Джурак-Сал протяженностью 500 м</t>
  </si>
  <si>
    <t>15 км северо-восточнее х. Фомин (пруд Чернышевский)</t>
  </si>
  <si>
    <t>61:11:0:000000:0:27</t>
  </si>
  <si>
    <t>61-61-13/021/2011-112</t>
  </si>
  <si>
    <t>Памятник воинам Великой Отечественной войны</t>
  </si>
  <si>
    <t>Х.Фомин ул.Центральная</t>
  </si>
  <si>
    <t>61-61-13/005/2011-177</t>
  </si>
  <si>
    <t>нежелое</t>
  </si>
  <si>
    <t>Памятник В.И.Ленину</t>
  </si>
  <si>
    <t xml:space="preserve">Х.Фомин ул.Центральная </t>
  </si>
  <si>
    <t>61-61-13/005/2011-178</t>
  </si>
  <si>
    <t xml:space="preserve">нежилое </t>
  </si>
  <si>
    <t>Кладбище</t>
  </si>
  <si>
    <t>х.Фомин ул. Центральная 9-б</t>
  </si>
  <si>
    <t>61:11:0080101:1389</t>
  </si>
  <si>
    <t>61-61-13/030/2014-483</t>
  </si>
  <si>
    <t>религеозое (культурное)</t>
  </si>
  <si>
    <t>х.Потапенко проезд Торговенский д№1-а</t>
  </si>
  <si>
    <t>61:11:0600009:694</t>
  </si>
  <si>
    <t>61-61-13/030/2014-482</t>
  </si>
  <si>
    <t>х.Алексеев презд Куприяновский №1-а</t>
  </si>
  <si>
    <t>61:11:0600009:697</t>
  </si>
  <si>
    <t>61-61/013-61/013/011/2015-8/1</t>
  </si>
  <si>
    <t>Жилой дом</t>
  </si>
  <si>
    <t>ул.Центральная 78 х.Фомин</t>
  </si>
  <si>
    <t>61-61-13/005/2011-175</t>
  </si>
  <si>
    <t>жилое</t>
  </si>
  <si>
    <t>х.Фомин ул.Школьная д.28</t>
  </si>
  <si>
    <t>61:11:0080101:631:166:0</t>
  </si>
  <si>
    <t>61-61-13/025/2012-321</t>
  </si>
  <si>
    <t>х.Фомин ул.Дружбы д 5</t>
  </si>
  <si>
    <t>61:11:0080101:1281:0:0</t>
  </si>
  <si>
    <t>61-61-13/013/2013-238</t>
  </si>
  <si>
    <t>Квартира</t>
  </si>
  <si>
    <t xml:space="preserve">х.Фомин ул.Дружбы д 9 кв.2 </t>
  </si>
  <si>
    <t>61-61-13/005/2011-176</t>
  </si>
  <si>
    <t>х.Потапенко ул.Клубная д.10</t>
  </si>
  <si>
    <t>Здание Фоминского сельского Дома культуры</t>
  </si>
  <si>
    <t>х.Фомин ул.Центральная  д.9</t>
  </si>
  <si>
    <t>5115,254.86</t>
  </si>
  <si>
    <t>12.02.2009</t>
  </si>
  <si>
    <t>61-61-14/006/2009-26</t>
  </si>
  <si>
    <t>МБУК "Фоминский сельский Дом культуры"</t>
  </si>
  <si>
    <t>не жилое зданиев</t>
  </si>
  <si>
    <t>Здание котельной №17</t>
  </si>
  <si>
    <t>х.Фомин ул.Центральная д.9</t>
  </si>
  <si>
    <t>88,037.53</t>
  </si>
  <si>
    <t>20.10.2010</t>
  </si>
  <si>
    <t>61-61-14/035/2009-280</t>
  </si>
  <si>
    <t>производственое</t>
  </si>
  <si>
    <t>Здание котельной №16</t>
  </si>
  <si>
    <t>х.Фомин ул.Центральная д.7а</t>
  </si>
  <si>
    <t>64.1</t>
  </si>
  <si>
    <t>17.12.2009</t>
  </si>
  <si>
    <t>61-61-14/035/2009-111</t>
  </si>
  <si>
    <t>Здание котельной для использования под гараж</t>
  </si>
  <si>
    <t>х. Фомин ул.Центральная 9 а</t>
  </si>
  <si>
    <t>18,385.00/0</t>
  </si>
  <si>
    <t>22.11.2012</t>
  </si>
  <si>
    <t>61-61-13/025/2012-121</t>
  </si>
  <si>
    <t xml:space="preserve">не жилое </t>
  </si>
  <si>
    <t>Стадион</t>
  </si>
  <si>
    <t>х.Фомин ул.Школьная</t>
  </si>
  <si>
    <t>61:11:0080101:0:43:0</t>
  </si>
  <si>
    <t>300,000.00/0</t>
  </si>
  <si>
    <t>61-61-13/025/2012-120</t>
  </si>
  <si>
    <t>спортивное</t>
  </si>
  <si>
    <t>Ростовская обл. Заветинский р-он  х. Фомин ул. Зеленая 2а</t>
  </si>
  <si>
    <t>644,129.76</t>
  </si>
  <si>
    <t>61-61-14/032/2009-489</t>
  </si>
  <si>
    <t>админестротивное</t>
  </si>
  <si>
    <t>Земельный участок (земли населенных пунктов)</t>
  </si>
  <si>
    <t>Ростовская обл. Заветинский р-он  х. Фомин ул. Ценральная,9</t>
  </si>
  <si>
    <t>61-61-14/035/2009-208</t>
  </si>
  <si>
    <t>Администрация Фоминского сельского поселения</t>
  </si>
  <si>
    <t>земли населёных пунктов</t>
  </si>
  <si>
    <t>Ростовская обл. Заветинский р-он  х. Фомин ул. Ценральная,3</t>
  </si>
  <si>
    <t>61:11:080101:0020</t>
  </si>
  <si>
    <t>61-61-14/027/2009-279</t>
  </si>
  <si>
    <t>61:11:080101:358</t>
  </si>
  <si>
    <t>61-61-13/005/2010-7</t>
  </si>
  <si>
    <t>Земельный участок (сельскохозяйственного назночения)</t>
  </si>
  <si>
    <t>Ростовская обл. Заветинский район, Фоминское сельское поселение</t>
  </si>
  <si>
    <t>61:11:0600009:725</t>
  </si>
  <si>
    <t>4084800,0</t>
  </si>
  <si>
    <t>61-61/013-61/013/009/2016-933/1</t>
  </si>
  <si>
    <t>Перечень недвижимого имущества, числящегося в собственности муниципального образования "Фоминского сельского поселения" по состоянию на 1 июля 2019года</t>
  </si>
  <si>
    <t>61:11:080101:1003</t>
  </si>
  <si>
    <t>61:11:0080101:987</t>
  </si>
  <si>
    <t>61:11:0080101:922</t>
  </si>
  <si>
    <t>61:11:0080101:996</t>
  </si>
  <si>
    <t>61:11:080101:918</t>
  </si>
  <si>
    <t>61:11:080101:845</t>
  </si>
  <si>
    <t>61:11:0080101:517</t>
  </si>
  <si>
    <t>61:11:080101:28</t>
  </si>
  <si>
    <t>61:11:0080101:1274</t>
  </si>
  <si>
    <t xml:space="preserve">х. Фомин ул. Центральная. </t>
  </si>
  <si>
    <t>61:11:0000000:100</t>
  </si>
  <si>
    <t>61:11:0080101:923</t>
  </si>
  <si>
    <t>61:11:0080101:1321</t>
  </si>
  <si>
    <t>61:11:0080101:927</t>
  </si>
  <si>
    <t>61:11:0080101:1322</t>
  </si>
  <si>
    <t>61:11:0080101:1318</t>
  </si>
  <si>
    <t>61:11:0080101:0:35/1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</si>
</sst>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1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workbookViewId="0">
      <selection activeCell="U44" sqref="U44"/>
    </sheetView>
  </sheetViews>
  <sheetFormatPr defaultRowHeight="14.4" x14ac:dyDescent="0.3"/>
  <cols>
    <col min="1" max="1" width="8.88671875" style="10"/>
    <col min="10" max="10" width="10.109375" bestFit="1" customWidth="1"/>
  </cols>
  <sheetData>
    <row r="1" spans="1:15" ht="43.8" customHeight="1" x14ac:dyDescent="0.3">
      <c r="A1" s="31" t="s">
        <v>189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3">
      <c r="A2" s="33" t="s">
        <v>0</v>
      </c>
      <c r="B2" s="34" t="s">
        <v>1</v>
      </c>
      <c r="C2" s="36" t="s">
        <v>2</v>
      </c>
      <c r="D2" s="38" t="s">
        <v>3</v>
      </c>
      <c r="E2" s="38" t="s">
        <v>4</v>
      </c>
      <c r="F2" s="38" t="s">
        <v>5</v>
      </c>
      <c r="G2" s="38" t="s">
        <v>6</v>
      </c>
      <c r="H2" s="38" t="s">
        <v>7</v>
      </c>
      <c r="I2" s="29" t="s">
        <v>8</v>
      </c>
      <c r="J2" s="39" t="s">
        <v>9</v>
      </c>
      <c r="K2" s="29" t="s">
        <v>10</v>
      </c>
      <c r="L2" s="38" t="s">
        <v>11</v>
      </c>
      <c r="M2" s="38" t="s">
        <v>12</v>
      </c>
      <c r="N2" s="29" t="s">
        <v>13</v>
      </c>
      <c r="O2" s="29" t="s">
        <v>14</v>
      </c>
    </row>
    <row r="3" spans="1:15" ht="41.4" customHeight="1" x14ac:dyDescent="0.3">
      <c r="A3" s="33"/>
      <c r="B3" s="35"/>
      <c r="C3" s="37"/>
      <c r="D3" s="38"/>
      <c r="E3" s="38"/>
      <c r="F3" s="38"/>
      <c r="G3" s="38"/>
      <c r="H3" s="38"/>
      <c r="I3" s="30"/>
      <c r="J3" s="40"/>
      <c r="K3" s="41"/>
      <c r="L3" s="36"/>
      <c r="M3" s="42"/>
      <c r="N3" s="30"/>
      <c r="O3" s="30"/>
    </row>
    <row r="4" spans="1:15" x14ac:dyDescent="0.3">
      <c r="A4" s="9">
        <v>1</v>
      </c>
      <c r="B4" s="2">
        <v>2</v>
      </c>
      <c r="C4" s="3">
        <v>3</v>
      </c>
      <c r="D4" s="4">
        <v>4</v>
      </c>
      <c r="E4" s="5">
        <v>5</v>
      </c>
      <c r="F4" s="6">
        <v>6</v>
      </c>
      <c r="G4" s="6">
        <v>7</v>
      </c>
      <c r="H4" s="6">
        <v>8</v>
      </c>
      <c r="I4" s="1">
        <v>9</v>
      </c>
      <c r="J4" s="7">
        <v>10</v>
      </c>
      <c r="K4" s="8">
        <v>11</v>
      </c>
      <c r="L4" s="3">
        <v>13</v>
      </c>
      <c r="M4" s="6">
        <v>14</v>
      </c>
      <c r="N4" s="1">
        <v>15</v>
      </c>
      <c r="O4" s="1">
        <v>16</v>
      </c>
    </row>
    <row r="5" spans="1:15" ht="61.2" x14ac:dyDescent="0.3">
      <c r="A5" s="15">
        <v>1</v>
      </c>
      <c r="B5" s="26" t="s">
        <v>15</v>
      </c>
      <c r="C5" s="14" t="s">
        <v>16</v>
      </c>
      <c r="D5" s="11" t="s">
        <v>17</v>
      </c>
      <c r="E5" s="25" t="s">
        <v>18</v>
      </c>
      <c r="F5" s="27">
        <v>79.8</v>
      </c>
      <c r="G5" s="14" t="s">
        <v>19</v>
      </c>
      <c r="H5" s="11" t="s">
        <v>20</v>
      </c>
      <c r="I5" s="43" t="s">
        <v>19</v>
      </c>
      <c r="J5" s="12" t="s">
        <v>21</v>
      </c>
      <c r="K5" s="13" t="s">
        <v>22</v>
      </c>
      <c r="L5" s="14" t="s">
        <v>23</v>
      </c>
      <c r="M5" s="11" t="s">
        <v>24</v>
      </c>
      <c r="N5" s="43" t="s">
        <v>25</v>
      </c>
      <c r="O5" s="15"/>
    </row>
    <row r="6" spans="1:15" ht="61.2" x14ac:dyDescent="0.3">
      <c r="A6" s="15">
        <v>2</v>
      </c>
      <c r="B6" s="26" t="s">
        <v>26</v>
      </c>
      <c r="C6" s="17" t="s">
        <v>27</v>
      </c>
      <c r="D6" s="17" t="s">
        <v>199</v>
      </c>
      <c r="E6" s="25" t="s">
        <v>198</v>
      </c>
      <c r="F6" s="27">
        <v>62000</v>
      </c>
      <c r="G6" s="14" t="s">
        <v>28</v>
      </c>
      <c r="H6" s="14" t="s">
        <v>28</v>
      </c>
      <c r="I6" s="18" t="s">
        <v>28</v>
      </c>
      <c r="J6" s="12" t="s">
        <v>29</v>
      </c>
      <c r="K6" s="13" t="s">
        <v>30</v>
      </c>
      <c r="L6" s="14" t="s">
        <v>23</v>
      </c>
      <c r="M6" s="11" t="s">
        <v>24</v>
      </c>
      <c r="N6" s="22" t="s">
        <v>31</v>
      </c>
      <c r="O6" s="15"/>
    </row>
    <row r="7" spans="1:15" ht="61.2" x14ac:dyDescent="0.3">
      <c r="A7" s="15">
        <f>A6+1</f>
        <v>3</v>
      </c>
      <c r="B7" s="15">
        <v>2309003</v>
      </c>
      <c r="C7" s="22" t="s">
        <v>32</v>
      </c>
      <c r="D7" s="17" t="s">
        <v>33</v>
      </c>
      <c r="E7" s="25" t="s">
        <v>200</v>
      </c>
      <c r="F7" s="27">
        <v>530</v>
      </c>
      <c r="G7" s="15" t="s">
        <v>39</v>
      </c>
      <c r="H7" s="15" t="s">
        <v>39</v>
      </c>
      <c r="I7" s="15" t="s">
        <v>39</v>
      </c>
      <c r="J7" s="12" t="s">
        <v>45</v>
      </c>
      <c r="K7" s="13" t="s">
        <v>46</v>
      </c>
      <c r="L7" s="14" t="s">
        <v>23</v>
      </c>
      <c r="M7" s="11" t="s">
        <v>24</v>
      </c>
      <c r="N7" s="15" t="s">
        <v>47</v>
      </c>
      <c r="O7" s="15"/>
    </row>
    <row r="8" spans="1:15" ht="61.2" x14ac:dyDescent="0.3">
      <c r="A8" s="15">
        <f t="shared" ref="A8:A44" si="0">A7+1</f>
        <v>4</v>
      </c>
      <c r="B8" s="15">
        <f>B7+1</f>
        <v>2309004</v>
      </c>
      <c r="C8" s="22" t="s">
        <v>32</v>
      </c>
      <c r="D8" s="17" t="s">
        <v>34</v>
      </c>
      <c r="E8" s="25" t="s">
        <v>201</v>
      </c>
      <c r="F8" s="27">
        <v>1671</v>
      </c>
      <c r="G8" s="15" t="s">
        <v>40</v>
      </c>
      <c r="H8" s="15" t="s">
        <v>40</v>
      </c>
      <c r="I8" s="15" t="s">
        <v>40</v>
      </c>
      <c r="J8" s="12" t="s">
        <v>48</v>
      </c>
      <c r="K8" s="13" t="s">
        <v>49</v>
      </c>
      <c r="L8" s="14" t="s">
        <v>23</v>
      </c>
      <c r="M8" s="11" t="s">
        <v>24</v>
      </c>
      <c r="N8" s="15" t="s">
        <v>47</v>
      </c>
      <c r="O8" s="15"/>
    </row>
    <row r="9" spans="1:15" ht="61.2" x14ac:dyDescent="0.3">
      <c r="A9" s="15">
        <f t="shared" si="0"/>
        <v>5</v>
      </c>
      <c r="B9" s="15">
        <f t="shared" ref="B9:B44" si="1">B8+1</f>
        <v>2309005</v>
      </c>
      <c r="C9" s="22" t="s">
        <v>32</v>
      </c>
      <c r="D9" s="17" t="s">
        <v>35</v>
      </c>
      <c r="E9" s="25" t="s">
        <v>192</v>
      </c>
      <c r="F9" s="27">
        <v>2511</v>
      </c>
      <c r="G9" s="15" t="s">
        <v>41</v>
      </c>
      <c r="H9" s="15" t="s">
        <v>41</v>
      </c>
      <c r="I9" s="15" t="s">
        <v>41</v>
      </c>
      <c r="J9" s="12" t="s">
        <v>48</v>
      </c>
      <c r="K9" s="13" t="s">
        <v>50</v>
      </c>
      <c r="L9" s="14" t="s">
        <v>23</v>
      </c>
      <c r="M9" s="11" t="s">
        <v>24</v>
      </c>
      <c r="N9" s="15" t="s">
        <v>47</v>
      </c>
      <c r="O9" s="15"/>
    </row>
    <row r="10" spans="1:15" ht="61.2" x14ac:dyDescent="0.3">
      <c r="A10" s="15">
        <f t="shared" si="0"/>
        <v>6</v>
      </c>
      <c r="B10" s="15">
        <f t="shared" si="1"/>
        <v>2309006</v>
      </c>
      <c r="C10" s="22" t="s">
        <v>32</v>
      </c>
      <c r="D10" s="17" t="s">
        <v>36</v>
      </c>
      <c r="E10" s="25" t="s">
        <v>202</v>
      </c>
      <c r="F10" s="27">
        <v>986</v>
      </c>
      <c r="G10" s="15" t="s">
        <v>42</v>
      </c>
      <c r="H10" s="15" t="s">
        <v>42</v>
      </c>
      <c r="I10" s="15" t="s">
        <v>42</v>
      </c>
      <c r="J10" s="12" t="s">
        <v>45</v>
      </c>
      <c r="K10" s="13" t="s">
        <v>51</v>
      </c>
      <c r="L10" s="14" t="s">
        <v>23</v>
      </c>
      <c r="M10" s="11" t="s">
        <v>24</v>
      </c>
      <c r="N10" s="15" t="s">
        <v>47</v>
      </c>
      <c r="O10" s="15"/>
    </row>
    <row r="11" spans="1:15" ht="61.2" x14ac:dyDescent="0.3">
      <c r="A11" s="15">
        <f t="shared" si="0"/>
        <v>7</v>
      </c>
      <c r="B11" s="15">
        <f t="shared" si="1"/>
        <v>2309007</v>
      </c>
      <c r="C11" s="22" t="s">
        <v>32</v>
      </c>
      <c r="D11" s="17" t="s">
        <v>37</v>
      </c>
      <c r="E11" s="25" t="s">
        <v>203</v>
      </c>
      <c r="F11" s="27">
        <v>770</v>
      </c>
      <c r="G11" s="15" t="s">
        <v>43</v>
      </c>
      <c r="H11" s="15" t="s">
        <v>43</v>
      </c>
      <c r="I11" s="15" t="s">
        <v>43</v>
      </c>
      <c r="J11" s="12" t="s">
        <v>45</v>
      </c>
      <c r="K11" s="13" t="s">
        <v>52</v>
      </c>
      <c r="L11" s="14" t="s">
        <v>23</v>
      </c>
      <c r="M11" s="11" t="s">
        <v>24</v>
      </c>
      <c r="N11" s="15" t="s">
        <v>47</v>
      </c>
      <c r="O11" s="15"/>
    </row>
    <row r="12" spans="1:15" ht="61.2" x14ac:dyDescent="0.3">
      <c r="A12" s="15">
        <f t="shared" si="0"/>
        <v>8</v>
      </c>
      <c r="B12" s="15">
        <f t="shared" si="1"/>
        <v>2309008</v>
      </c>
      <c r="C12" s="22" t="s">
        <v>32</v>
      </c>
      <c r="D12" s="17" t="s">
        <v>38</v>
      </c>
      <c r="E12" s="25" t="s">
        <v>204</v>
      </c>
      <c r="F12" s="16">
        <v>3344</v>
      </c>
      <c r="G12" s="15" t="s">
        <v>44</v>
      </c>
      <c r="H12" s="15" t="s">
        <v>44</v>
      </c>
      <c r="I12" s="15" t="s">
        <v>44</v>
      </c>
      <c r="J12" s="12" t="s">
        <v>48</v>
      </c>
      <c r="K12" s="13" t="s">
        <v>53</v>
      </c>
      <c r="L12" s="14" t="s">
        <v>23</v>
      </c>
      <c r="M12" s="11" t="s">
        <v>24</v>
      </c>
      <c r="N12" s="15" t="s">
        <v>47</v>
      </c>
      <c r="O12" s="15"/>
    </row>
    <row r="13" spans="1:15" ht="61.2" x14ac:dyDescent="0.3">
      <c r="A13" s="15">
        <f t="shared" si="0"/>
        <v>9</v>
      </c>
      <c r="B13" s="15">
        <f t="shared" si="1"/>
        <v>2309009</v>
      </c>
      <c r="C13" s="17" t="s">
        <v>54</v>
      </c>
      <c r="D13" s="17" t="s">
        <v>55</v>
      </c>
      <c r="E13" s="25" t="s">
        <v>56</v>
      </c>
      <c r="F13" s="16">
        <v>150</v>
      </c>
      <c r="G13" s="14" t="s">
        <v>57</v>
      </c>
      <c r="H13" s="14" t="s">
        <v>57</v>
      </c>
      <c r="I13" s="18" t="s">
        <v>57</v>
      </c>
      <c r="J13" s="44" t="s">
        <v>58</v>
      </c>
      <c r="K13" s="45" t="s">
        <v>59</v>
      </c>
      <c r="L13" s="14" t="s">
        <v>23</v>
      </c>
      <c r="M13" s="11" t="s">
        <v>24</v>
      </c>
      <c r="N13" s="15" t="s">
        <v>60</v>
      </c>
      <c r="O13" s="15"/>
    </row>
    <row r="14" spans="1:15" ht="61.2" x14ac:dyDescent="0.3">
      <c r="A14" s="15">
        <f t="shared" si="0"/>
        <v>10</v>
      </c>
      <c r="B14" s="15">
        <f t="shared" si="1"/>
        <v>2309010</v>
      </c>
      <c r="C14" s="17" t="s">
        <v>61</v>
      </c>
      <c r="D14" s="17" t="s">
        <v>62</v>
      </c>
      <c r="E14" s="25" t="s">
        <v>63</v>
      </c>
      <c r="F14" s="16">
        <v>200</v>
      </c>
      <c r="G14" s="14" t="s">
        <v>57</v>
      </c>
      <c r="H14" s="14" t="s">
        <v>57</v>
      </c>
      <c r="I14" s="18" t="s">
        <v>57</v>
      </c>
      <c r="J14" s="44" t="s">
        <v>58</v>
      </c>
      <c r="K14" s="45" t="s">
        <v>64</v>
      </c>
      <c r="L14" s="14" t="s">
        <v>23</v>
      </c>
      <c r="M14" s="11" t="s">
        <v>24</v>
      </c>
      <c r="N14" s="15" t="s">
        <v>60</v>
      </c>
      <c r="O14" s="15"/>
    </row>
    <row r="15" spans="1:15" ht="61.2" x14ac:dyDescent="0.3">
      <c r="A15" s="15">
        <f t="shared" si="0"/>
        <v>11</v>
      </c>
      <c r="B15" s="15">
        <f t="shared" si="1"/>
        <v>2309011</v>
      </c>
      <c r="C15" s="17" t="s">
        <v>65</v>
      </c>
      <c r="D15" s="17" t="s">
        <v>66</v>
      </c>
      <c r="E15" s="25" t="s">
        <v>67</v>
      </c>
      <c r="F15" s="16">
        <v>100</v>
      </c>
      <c r="G15" s="14" t="s">
        <v>57</v>
      </c>
      <c r="H15" s="14" t="s">
        <v>57</v>
      </c>
      <c r="I15" s="18" t="s">
        <v>57</v>
      </c>
      <c r="J15" s="12" t="s">
        <v>58</v>
      </c>
      <c r="K15" s="13" t="s">
        <v>68</v>
      </c>
      <c r="L15" s="14" t="s">
        <v>23</v>
      </c>
      <c r="M15" s="11" t="s">
        <v>24</v>
      </c>
      <c r="N15" s="15" t="s">
        <v>60</v>
      </c>
      <c r="O15" s="15"/>
    </row>
    <row r="16" spans="1:15" ht="61.2" x14ac:dyDescent="0.3">
      <c r="A16" s="15">
        <f t="shared" si="0"/>
        <v>12</v>
      </c>
      <c r="B16" s="15">
        <f t="shared" si="1"/>
        <v>2309012</v>
      </c>
      <c r="C16" s="17" t="s">
        <v>69</v>
      </c>
      <c r="D16" s="17" t="s">
        <v>70</v>
      </c>
      <c r="E16" s="25" t="s">
        <v>71</v>
      </c>
      <c r="F16" s="16">
        <v>500</v>
      </c>
      <c r="G16" s="14" t="s">
        <v>57</v>
      </c>
      <c r="H16" s="14" t="s">
        <v>57</v>
      </c>
      <c r="I16" s="18" t="s">
        <v>57</v>
      </c>
      <c r="J16" s="44" t="s">
        <v>58</v>
      </c>
      <c r="K16" s="45" t="s">
        <v>72</v>
      </c>
      <c r="L16" s="14" t="s">
        <v>23</v>
      </c>
      <c r="M16" s="11" t="s">
        <v>24</v>
      </c>
      <c r="N16" s="15" t="s">
        <v>60</v>
      </c>
      <c r="O16" s="15"/>
    </row>
    <row r="17" spans="1:15" ht="61.2" x14ac:dyDescent="0.3">
      <c r="A17" s="15">
        <f t="shared" si="0"/>
        <v>13</v>
      </c>
      <c r="B17" s="15">
        <f t="shared" si="1"/>
        <v>2309013</v>
      </c>
      <c r="C17" s="17" t="s">
        <v>73</v>
      </c>
      <c r="D17" s="17" t="s">
        <v>74</v>
      </c>
      <c r="E17" s="25" t="s">
        <v>75</v>
      </c>
      <c r="F17" s="16">
        <v>150</v>
      </c>
      <c r="G17" s="14" t="s">
        <v>76</v>
      </c>
      <c r="H17" s="14" t="s">
        <v>76</v>
      </c>
      <c r="I17" s="18" t="s">
        <v>76</v>
      </c>
      <c r="J17" s="44" t="s">
        <v>77</v>
      </c>
      <c r="K17" s="45" t="s">
        <v>78</v>
      </c>
      <c r="L17" s="14" t="s">
        <v>23</v>
      </c>
      <c r="M17" s="11" t="s">
        <v>24</v>
      </c>
      <c r="N17" s="15" t="s">
        <v>60</v>
      </c>
      <c r="O17" s="15"/>
    </row>
    <row r="18" spans="1:15" ht="61.2" x14ac:dyDescent="0.3">
      <c r="A18" s="15">
        <f t="shared" si="0"/>
        <v>14</v>
      </c>
      <c r="B18" s="15">
        <f t="shared" si="1"/>
        <v>2309014</v>
      </c>
      <c r="C18" s="17" t="s">
        <v>79</v>
      </c>
      <c r="D18" s="17" t="s">
        <v>80</v>
      </c>
      <c r="E18" s="25" t="s">
        <v>81</v>
      </c>
      <c r="F18" s="16">
        <v>200</v>
      </c>
      <c r="G18" s="14" t="s">
        <v>76</v>
      </c>
      <c r="H18" s="14" t="s">
        <v>76</v>
      </c>
      <c r="I18" s="18" t="s">
        <v>76</v>
      </c>
      <c r="J18" s="12" t="s">
        <v>58</v>
      </c>
      <c r="K18" s="13" t="s">
        <v>82</v>
      </c>
      <c r="L18" s="14" t="s">
        <v>23</v>
      </c>
      <c r="M18" s="11" t="s">
        <v>24</v>
      </c>
      <c r="N18" s="15" t="s">
        <v>60</v>
      </c>
      <c r="O18" s="15"/>
    </row>
    <row r="19" spans="1:15" ht="61.2" x14ac:dyDescent="0.3">
      <c r="A19" s="15">
        <f t="shared" si="0"/>
        <v>15</v>
      </c>
      <c r="B19" s="15">
        <f t="shared" si="1"/>
        <v>2309015</v>
      </c>
      <c r="C19" s="17" t="s">
        <v>83</v>
      </c>
      <c r="D19" s="17" t="s">
        <v>84</v>
      </c>
      <c r="E19" s="25" t="s">
        <v>85</v>
      </c>
      <c r="F19" s="16">
        <v>150</v>
      </c>
      <c r="G19" s="19">
        <v>3322</v>
      </c>
      <c r="H19" s="19">
        <v>3322</v>
      </c>
      <c r="I19" s="20">
        <v>3322</v>
      </c>
      <c r="J19" s="44" t="s">
        <v>58</v>
      </c>
      <c r="K19" s="45" t="s">
        <v>86</v>
      </c>
      <c r="L19" s="14" t="s">
        <v>23</v>
      </c>
      <c r="M19" s="11" t="s">
        <v>24</v>
      </c>
      <c r="N19" s="15" t="s">
        <v>60</v>
      </c>
      <c r="O19" s="15"/>
    </row>
    <row r="20" spans="1:15" ht="61.2" x14ac:dyDescent="0.3">
      <c r="A20" s="15">
        <f t="shared" si="0"/>
        <v>16</v>
      </c>
      <c r="B20" s="15">
        <f t="shared" si="1"/>
        <v>2309016</v>
      </c>
      <c r="C20" s="17" t="s">
        <v>87</v>
      </c>
      <c r="D20" s="17" t="s">
        <v>88</v>
      </c>
      <c r="E20" s="25" t="s">
        <v>89</v>
      </c>
      <c r="F20" s="16">
        <v>230</v>
      </c>
      <c r="G20" s="19">
        <v>3322</v>
      </c>
      <c r="H20" s="19">
        <v>3322</v>
      </c>
      <c r="I20" s="20">
        <v>3322</v>
      </c>
      <c r="J20" s="44" t="s">
        <v>58</v>
      </c>
      <c r="K20" s="45" t="s">
        <v>90</v>
      </c>
      <c r="L20" s="14" t="s">
        <v>23</v>
      </c>
      <c r="M20" s="11" t="s">
        <v>24</v>
      </c>
      <c r="N20" s="15" t="s">
        <v>60</v>
      </c>
      <c r="O20" s="15"/>
    </row>
    <row r="21" spans="1:15" ht="61.2" x14ac:dyDescent="0.3">
      <c r="A21" s="15">
        <f t="shared" si="0"/>
        <v>17</v>
      </c>
      <c r="B21" s="15">
        <f t="shared" si="1"/>
        <v>2309017</v>
      </c>
      <c r="C21" s="17" t="s">
        <v>91</v>
      </c>
      <c r="D21" s="17" t="s">
        <v>92</v>
      </c>
      <c r="E21" s="25" t="s">
        <v>93</v>
      </c>
      <c r="F21" s="16">
        <v>150</v>
      </c>
      <c r="G21" s="19">
        <v>3322</v>
      </c>
      <c r="H21" s="19">
        <v>3322</v>
      </c>
      <c r="I21" s="20">
        <v>3322</v>
      </c>
      <c r="J21" s="44" t="s">
        <v>58</v>
      </c>
      <c r="K21" s="45" t="s">
        <v>94</v>
      </c>
      <c r="L21" s="14" t="s">
        <v>23</v>
      </c>
      <c r="M21" s="11" t="s">
        <v>24</v>
      </c>
      <c r="N21" s="15" t="s">
        <v>60</v>
      </c>
      <c r="O21" s="15"/>
    </row>
    <row r="22" spans="1:15" ht="61.2" x14ac:dyDescent="0.3">
      <c r="A22" s="15">
        <f t="shared" si="0"/>
        <v>18</v>
      </c>
      <c r="B22" s="15">
        <f t="shared" si="1"/>
        <v>2309018</v>
      </c>
      <c r="C22" s="17" t="s">
        <v>95</v>
      </c>
      <c r="D22" s="17" t="s">
        <v>96</v>
      </c>
      <c r="E22" s="25" t="s">
        <v>97</v>
      </c>
      <c r="F22" s="16">
        <v>40</v>
      </c>
      <c r="G22" s="19">
        <v>8154</v>
      </c>
      <c r="H22" s="19">
        <v>8154</v>
      </c>
      <c r="I22" s="20">
        <v>8154</v>
      </c>
      <c r="J22" s="44" t="s">
        <v>58</v>
      </c>
      <c r="K22" s="45" t="s">
        <v>98</v>
      </c>
      <c r="L22" s="14" t="s">
        <v>23</v>
      </c>
      <c r="M22" s="11" t="s">
        <v>24</v>
      </c>
      <c r="N22" s="15" t="s">
        <v>60</v>
      </c>
      <c r="O22" s="15"/>
    </row>
    <row r="23" spans="1:15" ht="61.2" x14ac:dyDescent="0.3">
      <c r="A23" s="15">
        <f t="shared" si="0"/>
        <v>19</v>
      </c>
      <c r="B23" s="15">
        <f t="shared" si="1"/>
        <v>2309019</v>
      </c>
      <c r="C23" s="17" t="s">
        <v>99</v>
      </c>
      <c r="D23" s="17" t="s">
        <v>100</v>
      </c>
      <c r="E23" s="25" t="s">
        <v>101</v>
      </c>
      <c r="F23" s="16">
        <v>500</v>
      </c>
      <c r="G23" s="19">
        <v>2718</v>
      </c>
      <c r="H23" s="19">
        <v>2718</v>
      </c>
      <c r="I23" s="20">
        <v>2718</v>
      </c>
      <c r="J23" s="44" t="s">
        <v>77</v>
      </c>
      <c r="K23" s="45" t="s">
        <v>102</v>
      </c>
      <c r="L23" s="14" t="s">
        <v>23</v>
      </c>
      <c r="M23" s="11" t="s">
        <v>24</v>
      </c>
      <c r="N23" s="15" t="s">
        <v>60</v>
      </c>
      <c r="O23" s="15"/>
    </row>
    <row r="24" spans="1:15" ht="61.2" x14ac:dyDescent="0.3">
      <c r="A24" s="15">
        <f t="shared" si="0"/>
        <v>20</v>
      </c>
      <c r="B24" s="15">
        <f t="shared" si="1"/>
        <v>2309020</v>
      </c>
      <c r="C24" s="17" t="s">
        <v>103</v>
      </c>
      <c r="D24" s="17" t="s">
        <v>104</v>
      </c>
      <c r="E24" s="25" t="s">
        <v>105</v>
      </c>
      <c r="F24" s="16">
        <v>500</v>
      </c>
      <c r="G24" s="19">
        <v>2718</v>
      </c>
      <c r="H24" s="19">
        <v>2718</v>
      </c>
      <c r="I24" s="20">
        <v>2718</v>
      </c>
      <c r="J24" s="44" t="s">
        <v>77</v>
      </c>
      <c r="K24" s="45" t="s">
        <v>106</v>
      </c>
      <c r="L24" s="14" t="s">
        <v>23</v>
      </c>
      <c r="M24" s="11" t="s">
        <v>24</v>
      </c>
      <c r="N24" s="15" t="s">
        <v>60</v>
      </c>
      <c r="O24" s="15"/>
    </row>
    <row r="25" spans="1:15" ht="61.2" x14ac:dyDescent="0.3">
      <c r="A25" s="15">
        <f t="shared" si="0"/>
        <v>21</v>
      </c>
      <c r="B25" s="15">
        <f t="shared" si="1"/>
        <v>2309021</v>
      </c>
      <c r="C25" s="17" t="s">
        <v>107</v>
      </c>
      <c r="D25" s="17" t="s">
        <v>108</v>
      </c>
      <c r="E25" s="25" t="s">
        <v>192</v>
      </c>
      <c r="F25" s="16">
        <v>17.7</v>
      </c>
      <c r="G25" s="19">
        <v>2869</v>
      </c>
      <c r="H25" s="19">
        <v>2869</v>
      </c>
      <c r="I25" s="20">
        <v>2869</v>
      </c>
      <c r="J25" s="21" t="s">
        <v>48</v>
      </c>
      <c r="K25" s="13" t="s">
        <v>109</v>
      </c>
      <c r="L25" s="14" t="s">
        <v>23</v>
      </c>
      <c r="M25" s="11" t="s">
        <v>24</v>
      </c>
      <c r="N25" s="15" t="s">
        <v>110</v>
      </c>
      <c r="O25" s="15"/>
    </row>
    <row r="26" spans="1:15" ht="61.2" x14ac:dyDescent="0.3">
      <c r="A26" s="15">
        <f t="shared" si="0"/>
        <v>22</v>
      </c>
      <c r="B26" s="15">
        <f t="shared" si="1"/>
        <v>2309022</v>
      </c>
      <c r="C26" s="17" t="s">
        <v>111</v>
      </c>
      <c r="D26" s="17" t="s">
        <v>112</v>
      </c>
      <c r="E26" s="25" t="s">
        <v>191</v>
      </c>
      <c r="F26" s="16">
        <v>2.9</v>
      </c>
      <c r="G26" s="19">
        <v>1510</v>
      </c>
      <c r="H26" s="19">
        <v>1510</v>
      </c>
      <c r="I26" s="20">
        <v>1510</v>
      </c>
      <c r="J26" s="21" t="s">
        <v>48</v>
      </c>
      <c r="K26" s="13" t="s">
        <v>113</v>
      </c>
      <c r="L26" s="14" t="s">
        <v>23</v>
      </c>
      <c r="M26" s="11" t="s">
        <v>24</v>
      </c>
      <c r="N26" s="22" t="s">
        <v>114</v>
      </c>
      <c r="O26" s="15"/>
    </row>
    <row r="27" spans="1:15" ht="61.2" x14ac:dyDescent="0.3">
      <c r="A27" s="15">
        <f t="shared" si="0"/>
        <v>23</v>
      </c>
      <c r="B27" s="15">
        <f t="shared" si="1"/>
        <v>2309023</v>
      </c>
      <c r="C27" s="17" t="s">
        <v>115</v>
      </c>
      <c r="D27" s="17" t="s">
        <v>116</v>
      </c>
      <c r="E27" s="25" t="s">
        <v>117</v>
      </c>
      <c r="F27" s="16">
        <v>8397.7999999999993</v>
      </c>
      <c r="G27" s="19">
        <v>36240</v>
      </c>
      <c r="H27" s="19">
        <v>36240</v>
      </c>
      <c r="I27" s="20">
        <v>36240</v>
      </c>
      <c r="J27" s="21">
        <v>41996</v>
      </c>
      <c r="K27" s="13" t="s">
        <v>118</v>
      </c>
      <c r="L27" s="14" t="s">
        <v>23</v>
      </c>
      <c r="M27" s="11" t="s">
        <v>24</v>
      </c>
      <c r="N27" s="22" t="s">
        <v>119</v>
      </c>
      <c r="O27" s="15"/>
    </row>
    <row r="28" spans="1:15" ht="61.2" x14ac:dyDescent="0.3">
      <c r="A28" s="15">
        <f t="shared" si="0"/>
        <v>24</v>
      </c>
      <c r="B28" s="15">
        <f t="shared" si="1"/>
        <v>2309024</v>
      </c>
      <c r="C28" s="17" t="s">
        <v>115</v>
      </c>
      <c r="D28" s="17" t="s">
        <v>120</v>
      </c>
      <c r="E28" s="25" t="s">
        <v>121</v>
      </c>
      <c r="F28" s="16">
        <v>1382.9</v>
      </c>
      <c r="G28" s="19">
        <v>3020</v>
      </c>
      <c r="H28" s="19">
        <v>3020</v>
      </c>
      <c r="I28" s="20">
        <v>3020</v>
      </c>
      <c r="J28" s="21">
        <v>41996</v>
      </c>
      <c r="K28" s="23" t="s">
        <v>122</v>
      </c>
      <c r="L28" s="14" t="s">
        <v>23</v>
      </c>
      <c r="M28" s="11" t="s">
        <v>24</v>
      </c>
      <c r="N28" s="22" t="s">
        <v>119</v>
      </c>
      <c r="O28" s="15"/>
    </row>
    <row r="29" spans="1:15" ht="61.2" x14ac:dyDescent="0.3">
      <c r="A29" s="15">
        <f t="shared" si="0"/>
        <v>25</v>
      </c>
      <c r="B29" s="15">
        <f t="shared" si="1"/>
        <v>2309025</v>
      </c>
      <c r="C29" s="17" t="s">
        <v>115</v>
      </c>
      <c r="D29" s="17" t="s">
        <v>123</v>
      </c>
      <c r="E29" s="25" t="s">
        <v>124</v>
      </c>
      <c r="F29" s="16">
        <v>3024</v>
      </c>
      <c r="G29" s="19">
        <v>3020</v>
      </c>
      <c r="H29" s="19">
        <v>3020</v>
      </c>
      <c r="I29" s="20">
        <v>3020</v>
      </c>
      <c r="J29" s="21">
        <v>42027</v>
      </c>
      <c r="K29" s="13" t="s">
        <v>125</v>
      </c>
      <c r="L29" s="14" t="s">
        <v>23</v>
      </c>
      <c r="M29" s="11" t="s">
        <v>24</v>
      </c>
      <c r="N29" s="22" t="s">
        <v>119</v>
      </c>
      <c r="O29" s="15"/>
    </row>
    <row r="30" spans="1:15" ht="61.2" x14ac:dyDescent="0.3">
      <c r="A30" s="15">
        <f t="shared" si="0"/>
        <v>26</v>
      </c>
      <c r="B30" s="15">
        <f t="shared" si="1"/>
        <v>2309026</v>
      </c>
      <c r="C30" s="17" t="s">
        <v>126</v>
      </c>
      <c r="D30" s="17" t="s">
        <v>127</v>
      </c>
      <c r="E30" s="25" t="s">
        <v>196</v>
      </c>
      <c r="F30" s="16">
        <v>52.3</v>
      </c>
      <c r="G30" s="19">
        <v>14194</v>
      </c>
      <c r="H30" s="19">
        <v>14194</v>
      </c>
      <c r="I30" s="20">
        <v>14194</v>
      </c>
      <c r="J30" s="21">
        <v>40598</v>
      </c>
      <c r="K30" s="13" t="s">
        <v>128</v>
      </c>
      <c r="L30" s="14" t="s">
        <v>23</v>
      </c>
      <c r="M30" s="11" t="s">
        <v>24</v>
      </c>
      <c r="N30" s="15" t="s">
        <v>129</v>
      </c>
      <c r="O30" s="15"/>
    </row>
    <row r="31" spans="1:15" ht="61.2" x14ac:dyDescent="0.3">
      <c r="A31" s="15">
        <f t="shared" si="0"/>
        <v>27</v>
      </c>
      <c r="B31" s="15">
        <f t="shared" si="1"/>
        <v>2309027</v>
      </c>
      <c r="C31" s="17" t="s">
        <v>126</v>
      </c>
      <c r="D31" s="17" t="s">
        <v>130</v>
      </c>
      <c r="E31" s="25" t="s">
        <v>131</v>
      </c>
      <c r="F31" s="16">
        <v>43</v>
      </c>
      <c r="G31" s="19">
        <v>3473</v>
      </c>
      <c r="H31" s="19">
        <v>3473</v>
      </c>
      <c r="I31" s="20">
        <v>3473</v>
      </c>
      <c r="J31" s="21">
        <v>41263</v>
      </c>
      <c r="K31" s="13" t="s">
        <v>132</v>
      </c>
      <c r="L31" s="14" t="s">
        <v>23</v>
      </c>
      <c r="M31" s="11" t="s">
        <v>24</v>
      </c>
      <c r="N31" s="15" t="s">
        <v>129</v>
      </c>
      <c r="O31" s="15"/>
    </row>
    <row r="32" spans="1:15" ht="61.2" x14ac:dyDescent="0.3">
      <c r="A32" s="15">
        <f t="shared" si="0"/>
        <v>28</v>
      </c>
      <c r="B32" s="15">
        <f t="shared" si="1"/>
        <v>2309028</v>
      </c>
      <c r="C32" s="17" t="s">
        <v>126</v>
      </c>
      <c r="D32" s="17" t="s">
        <v>133</v>
      </c>
      <c r="E32" s="25" t="s">
        <v>134</v>
      </c>
      <c r="F32" s="16">
        <v>47.1</v>
      </c>
      <c r="G32" s="19">
        <v>12382</v>
      </c>
      <c r="H32" s="19">
        <v>12382</v>
      </c>
      <c r="I32" s="20">
        <v>12382</v>
      </c>
      <c r="J32" s="21">
        <v>41442</v>
      </c>
      <c r="K32" s="13" t="s">
        <v>135</v>
      </c>
      <c r="L32" s="14" t="s">
        <v>23</v>
      </c>
      <c r="M32" s="11" t="s">
        <v>24</v>
      </c>
      <c r="N32" s="15" t="s">
        <v>129</v>
      </c>
      <c r="O32" s="15"/>
    </row>
    <row r="33" spans="1:15" ht="61.2" x14ac:dyDescent="0.3">
      <c r="A33" s="15">
        <f t="shared" si="0"/>
        <v>29</v>
      </c>
      <c r="B33" s="15">
        <f t="shared" si="1"/>
        <v>2309029</v>
      </c>
      <c r="C33" s="17" t="s">
        <v>136</v>
      </c>
      <c r="D33" s="17" t="s">
        <v>137</v>
      </c>
      <c r="E33" s="25" t="s">
        <v>206</v>
      </c>
      <c r="F33" s="16">
        <v>71.900000000000006</v>
      </c>
      <c r="G33" s="19">
        <v>22650</v>
      </c>
      <c r="H33" s="19">
        <v>22650</v>
      </c>
      <c r="I33" s="20">
        <v>22650</v>
      </c>
      <c r="J33" s="21">
        <v>40598</v>
      </c>
      <c r="K33" s="13" t="s">
        <v>138</v>
      </c>
      <c r="L33" s="14" t="s">
        <v>23</v>
      </c>
      <c r="M33" s="11" t="s">
        <v>24</v>
      </c>
      <c r="N33" s="15" t="s">
        <v>129</v>
      </c>
      <c r="O33" s="15"/>
    </row>
    <row r="34" spans="1:15" ht="61.2" x14ac:dyDescent="0.3">
      <c r="A34" s="15">
        <f t="shared" si="0"/>
        <v>30</v>
      </c>
      <c r="B34" s="15">
        <f t="shared" si="1"/>
        <v>2309030</v>
      </c>
      <c r="C34" s="17" t="s">
        <v>126</v>
      </c>
      <c r="D34" s="17" t="s">
        <v>139</v>
      </c>
      <c r="E34" s="25"/>
      <c r="F34" s="16"/>
      <c r="G34" s="19">
        <v>7550</v>
      </c>
      <c r="H34" s="19">
        <v>7550</v>
      </c>
      <c r="I34" s="20">
        <v>7550</v>
      </c>
      <c r="J34" s="24"/>
      <c r="K34" s="13"/>
      <c r="L34" s="14" t="s">
        <v>23</v>
      </c>
      <c r="M34" s="11" t="s">
        <v>24</v>
      </c>
      <c r="N34" s="15"/>
      <c r="O34" s="15"/>
    </row>
    <row r="35" spans="1:15" ht="51" x14ac:dyDescent="0.3">
      <c r="A35" s="15">
        <f t="shared" si="0"/>
        <v>31</v>
      </c>
      <c r="B35" s="15">
        <f t="shared" si="1"/>
        <v>2309031</v>
      </c>
      <c r="C35" s="17" t="s">
        <v>140</v>
      </c>
      <c r="D35" s="17" t="s">
        <v>141</v>
      </c>
      <c r="E35" s="25" t="s">
        <v>205</v>
      </c>
      <c r="F35" s="16">
        <v>2099.8000000000002</v>
      </c>
      <c r="G35" s="14" t="s">
        <v>142</v>
      </c>
      <c r="H35" s="14" t="s">
        <v>142</v>
      </c>
      <c r="I35" s="18" t="s">
        <v>142</v>
      </c>
      <c r="J35" s="21" t="s">
        <v>143</v>
      </c>
      <c r="K35" s="13" t="s">
        <v>144</v>
      </c>
      <c r="L35" s="17" t="s">
        <v>145</v>
      </c>
      <c r="M35" s="11" t="s">
        <v>24</v>
      </c>
      <c r="N35" s="22" t="s">
        <v>146</v>
      </c>
      <c r="O35" s="15"/>
    </row>
    <row r="36" spans="1:15" ht="61.2" x14ac:dyDescent="0.3">
      <c r="A36" s="15">
        <f t="shared" si="0"/>
        <v>32</v>
      </c>
      <c r="B36" s="15">
        <f t="shared" si="1"/>
        <v>2309032</v>
      </c>
      <c r="C36" s="17" t="s">
        <v>147</v>
      </c>
      <c r="D36" s="17" t="s">
        <v>148</v>
      </c>
      <c r="E36" s="25" t="s">
        <v>190</v>
      </c>
      <c r="F36" s="16">
        <v>44.9</v>
      </c>
      <c r="G36" s="14" t="s">
        <v>149</v>
      </c>
      <c r="H36" s="28">
        <v>50804.07</v>
      </c>
      <c r="I36" s="18" t="s">
        <v>149</v>
      </c>
      <c r="J36" s="21" t="s">
        <v>150</v>
      </c>
      <c r="K36" s="13" t="s">
        <v>151</v>
      </c>
      <c r="L36" s="14" t="s">
        <v>23</v>
      </c>
      <c r="M36" s="11" t="s">
        <v>24</v>
      </c>
      <c r="N36" s="22" t="s">
        <v>152</v>
      </c>
      <c r="O36" s="15"/>
    </row>
    <row r="37" spans="1:15" ht="61.2" x14ac:dyDescent="0.3">
      <c r="A37" s="15">
        <f t="shared" si="0"/>
        <v>33</v>
      </c>
      <c r="B37" s="15">
        <f t="shared" si="1"/>
        <v>2309033</v>
      </c>
      <c r="C37" s="17" t="s">
        <v>153</v>
      </c>
      <c r="D37" s="17" t="s">
        <v>154</v>
      </c>
      <c r="E37" s="25" t="s">
        <v>194</v>
      </c>
      <c r="F37" s="22" t="s">
        <v>155</v>
      </c>
      <c r="G37" s="19">
        <v>128501</v>
      </c>
      <c r="H37" s="28">
        <v>76362.25</v>
      </c>
      <c r="I37" s="20">
        <v>128501</v>
      </c>
      <c r="J37" s="21" t="s">
        <v>156</v>
      </c>
      <c r="K37" s="13" t="s">
        <v>157</v>
      </c>
      <c r="L37" s="14" t="s">
        <v>23</v>
      </c>
      <c r="M37" s="11" t="s">
        <v>24</v>
      </c>
      <c r="N37" s="22" t="s">
        <v>152</v>
      </c>
      <c r="O37" s="15"/>
    </row>
    <row r="38" spans="1:15" ht="61.2" x14ac:dyDescent="0.3">
      <c r="A38" s="15">
        <f t="shared" si="0"/>
        <v>34</v>
      </c>
      <c r="B38" s="15">
        <f t="shared" si="1"/>
        <v>2309034</v>
      </c>
      <c r="C38" s="17" t="s">
        <v>158</v>
      </c>
      <c r="D38" s="17" t="s">
        <v>159</v>
      </c>
      <c r="E38" s="25" t="s">
        <v>193</v>
      </c>
      <c r="F38" s="16">
        <v>109.4</v>
      </c>
      <c r="G38" s="14" t="s">
        <v>160</v>
      </c>
      <c r="H38" s="14" t="s">
        <v>160</v>
      </c>
      <c r="I38" s="18" t="s">
        <v>160</v>
      </c>
      <c r="J38" s="21" t="s">
        <v>161</v>
      </c>
      <c r="K38" s="13" t="s">
        <v>162</v>
      </c>
      <c r="L38" s="14" t="s">
        <v>23</v>
      </c>
      <c r="M38" s="11" t="s">
        <v>24</v>
      </c>
      <c r="N38" s="15" t="s">
        <v>163</v>
      </c>
      <c r="O38" s="15"/>
    </row>
    <row r="39" spans="1:15" ht="61.2" x14ac:dyDescent="0.3">
      <c r="A39" s="15">
        <f t="shared" si="0"/>
        <v>35</v>
      </c>
      <c r="B39" s="15">
        <f t="shared" si="1"/>
        <v>2309035</v>
      </c>
      <c r="C39" s="17" t="s">
        <v>164</v>
      </c>
      <c r="D39" s="17" t="s">
        <v>165</v>
      </c>
      <c r="E39" s="25" t="s">
        <v>166</v>
      </c>
      <c r="F39" s="16">
        <v>12480</v>
      </c>
      <c r="G39" s="17" t="s">
        <v>167</v>
      </c>
      <c r="H39" s="17" t="s">
        <v>167</v>
      </c>
      <c r="I39" s="16" t="s">
        <v>167</v>
      </c>
      <c r="J39" s="21" t="s">
        <v>161</v>
      </c>
      <c r="K39" s="13" t="s">
        <v>168</v>
      </c>
      <c r="L39" s="14" t="s">
        <v>23</v>
      </c>
      <c r="M39" s="11" t="s">
        <v>24</v>
      </c>
      <c r="N39" s="15" t="s">
        <v>169</v>
      </c>
      <c r="O39" s="15"/>
    </row>
    <row r="40" spans="1:15" ht="61.2" x14ac:dyDescent="0.3">
      <c r="A40" s="15">
        <f t="shared" si="0"/>
        <v>36</v>
      </c>
      <c r="B40" s="15">
        <f t="shared" si="1"/>
        <v>2309036</v>
      </c>
      <c r="C40" s="17" t="s">
        <v>25</v>
      </c>
      <c r="D40" s="17" t="s">
        <v>170</v>
      </c>
      <c r="E40" s="25" t="s">
        <v>195</v>
      </c>
      <c r="F40" s="16">
        <v>228.5</v>
      </c>
      <c r="G40" s="14" t="s">
        <v>171</v>
      </c>
      <c r="H40" s="14" t="s">
        <v>171</v>
      </c>
      <c r="I40" s="18" t="s">
        <v>171</v>
      </c>
      <c r="J40" s="21">
        <v>40218</v>
      </c>
      <c r="K40" s="13" t="s">
        <v>172</v>
      </c>
      <c r="L40" s="14" t="s">
        <v>23</v>
      </c>
      <c r="M40" s="11" t="s">
        <v>24</v>
      </c>
      <c r="N40" s="22" t="s">
        <v>173</v>
      </c>
      <c r="O40" s="15"/>
    </row>
    <row r="41" spans="1:15" ht="71.400000000000006" x14ac:dyDescent="0.3">
      <c r="A41" s="15">
        <f t="shared" si="0"/>
        <v>37</v>
      </c>
      <c r="B41" s="15">
        <f t="shared" si="1"/>
        <v>2309037</v>
      </c>
      <c r="C41" s="46" t="s">
        <v>174</v>
      </c>
      <c r="D41" s="17" t="s">
        <v>175</v>
      </c>
      <c r="E41" s="25" t="s">
        <v>197</v>
      </c>
      <c r="F41" s="47">
        <v>7064</v>
      </c>
      <c r="G41" s="17">
        <v>81871.759999999995</v>
      </c>
      <c r="H41" s="28"/>
      <c r="I41" s="47">
        <v>81871.759999999995</v>
      </c>
      <c r="J41" s="48">
        <v>40190</v>
      </c>
      <c r="K41" s="13" t="s">
        <v>176</v>
      </c>
      <c r="L41" s="46" t="s">
        <v>177</v>
      </c>
      <c r="M41" s="11" t="s">
        <v>24</v>
      </c>
      <c r="N41" s="22" t="s">
        <v>178</v>
      </c>
      <c r="O41" s="15"/>
    </row>
    <row r="42" spans="1:15" ht="71.400000000000006" x14ac:dyDescent="0.3">
      <c r="A42" s="15">
        <f t="shared" si="0"/>
        <v>38</v>
      </c>
      <c r="B42" s="15">
        <f t="shared" si="1"/>
        <v>2309038</v>
      </c>
      <c r="C42" s="46" t="s">
        <v>174</v>
      </c>
      <c r="D42" s="17" t="s">
        <v>179</v>
      </c>
      <c r="E42" s="25" t="s">
        <v>180</v>
      </c>
      <c r="F42" s="47">
        <v>724</v>
      </c>
      <c r="G42" s="17">
        <v>8396.84</v>
      </c>
      <c r="H42" s="28"/>
      <c r="I42" s="47">
        <v>8396.84</v>
      </c>
      <c r="J42" s="48">
        <v>40086</v>
      </c>
      <c r="K42" s="13" t="s">
        <v>181</v>
      </c>
      <c r="L42" s="46" t="s">
        <v>177</v>
      </c>
      <c r="M42" s="11" t="s">
        <v>24</v>
      </c>
      <c r="N42" s="22" t="s">
        <v>178</v>
      </c>
      <c r="O42" s="15"/>
    </row>
    <row r="43" spans="1:15" ht="61.2" x14ac:dyDescent="0.3">
      <c r="A43" s="15">
        <f t="shared" si="0"/>
        <v>39</v>
      </c>
      <c r="B43" s="15">
        <f t="shared" si="1"/>
        <v>2309039</v>
      </c>
      <c r="C43" s="46" t="s">
        <v>174</v>
      </c>
      <c r="D43" s="17" t="s">
        <v>170</v>
      </c>
      <c r="E43" s="25" t="s">
        <v>182</v>
      </c>
      <c r="F43" s="47">
        <v>6000</v>
      </c>
      <c r="G43" s="17">
        <v>69540</v>
      </c>
      <c r="H43" s="28"/>
      <c r="I43" s="47">
        <v>69540</v>
      </c>
      <c r="J43" s="48">
        <v>40218</v>
      </c>
      <c r="K43" s="13" t="s">
        <v>183</v>
      </c>
      <c r="L43" s="46" t="s">
        <v>177</v>
      </c>
      <c r="M43" s="11" t="s">
        <v>24</v>
      </c>
      <c r="N43" s="22" t="s">
        <v>178</v>
      </c>
      <c r="O43" s="15"/>
    </row>
    <row r="44" spans="1:15" ht="71.400000000000006" x14ac:dyDescent="0.3">
      <c r="A44" s="15">
        <f t="shared" si="0"/>
        <v>40</v>
      </c>
      <c r="B44" s="15">
        <f t="shared" si="1"/>
        <v>2309040</v>
      </c>
      <c r="C44" s="16" t="s">
        <v>184</v>
      </c>
      <c r="D44" s="16" t="s">
        <v>185</v>
      </c>
      <c r="E44" s="22" t="s">
        <v>186</v>
      </c>
      <c r="F44" s="47">
        <v>4440000</v>
      </c>
      <c r="G44" s="43" t="s">
        <v>187</v>
      </c>
      <c r="H44" s="15"/>
      <c r="I44" s="49" t="s">
        <v>187</v>
      </c>
      <c r="J44" s="50">
        <v>42660</v>
      </c>
      <c r="K44" s="13" t="s">
        <v>188</v>
      </c>
      <c r="L44" s="16" t="s">
        <v>177</v>
      </c>
      <c r="M44" s="43" t="s">
        <v>24</v>
      </c>
      <c r="N44" s="22" t="s">
        <v>178</v>
      </c>
      <c r="O44" s="15"/>
    </row>
    <row r="45" spans="1:15" ht="97.2" customHeight="1" x14ac:dyDescent="0.3">
      <c r="A45"/>
    </row>
    <row r="46" spans="1:15" x14ac:dyDescent="0.3">
      <c r="A46"/>
    </row>
  </sheetData>
  <mergeCells count="16">
    <mergeCell ref="O2:O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Зарган</dc:creator>
  <cp:lastModifiedBy>Зарган</cp:lastModifiedBy>
  <dcterms:created xsi:type="dcterms:W3CDTF">2019-06-16T11:17:07Z</dcterms:created>
  <dcterms:modified xsi:type="dcterms:W3CDTF">2019-08-16T12:36:24Z</dcterms:modified>
</cp:coreProperties>
</file>